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90" windowWidth="17400" windowHeight="9750" activeTab="0"/>
  </bookViews>
  <sheets>
    <sheet name="СГП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<sst xmlns="http://schemas.openxmlformats.org/spreadsheetml/2006/main" count="34" uniqueCount="31">
  <si>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К1</t>
  </si>
  <si>
    <t>К2</t>
  </si>
  <si>
    <t>Т -</t>
  </si>
  <si>
    <t>К1 -</t>
  </si>
  <si>
    <t>К2 -</t>
  </si>
  <si>
    <t>К3 -</t>
  </si>
  <si>
    <t>Цср -</t>
  </si>
  <si>
    <t>коэффициент уровня благоустройства здания (помещения)</t>
  </si>
  <si>
    <t>усреднённый нормативный срок службы здания, лет</t>
  </si>
  <si>
    <t>деревянные</t>
  </si>
  <si>
    <t>благоустроенные</t>
  </si>
  <si>
    <t>не благоустроенные</t>
  </si>
  <si>
    <t>Уровень
благоустройства</t>
  </si>
  <si>
    <t>S -</t>
  </si>
  <si>
    <t>S, кв.м.</t>
  </si>
  <si>
    <t>Цср, 
руб*кв.м.</t>
  </si>
  <si>
    <t>Т, 
лет</t>
  </si>
  <si>
    <t>Плата за наём 1 кв.м. жилого помещения, 
П руб*кв.м.</t>
  </si>
  <si>
    <t>Нб</t>
  </si>
  <si>
    <t>К3</t>
  </si>
  <si>
    <t>общая площадь жилого помещения, 1 кв.м.</t>
  </si>
  <si>
    <t>Группа капитальности
зданий</t>
  </si>
  <si>
    <t>кирпичные, каменные обыкновенные</t>
  </si>
  <si>
    <t>крупноблочные, крупнопанельные</t>
  </si>
  <si>
    <t>Размер платы за пользование жилым помещением (плата за наём) 
муниципального жилищного фонда.</t>
  </si>
  <si>
    <t>вспом</t>
  </si>
  <si>
    <t xml:space="preserve">коэфициент месторасположения Шкотовского МР в Приморском крае </t>
  </si>
  <si>
    <t>утверждённая Федеральным органом средняя рыночная стоимость 1 кв.м.общей площади жилого помещения по Приморскому краю на IV квартал 2014 года, руб*кв.м.</t>
  </si>
  <si>
    <t>коэффициент качества по группе капитальности зданий</t>
  </si>
  <si>
    <r>
      <t xml:space="preserve">П = К1*К2*К3*Цср*S/(Т*12), </t>
    </r>
    <r>
      <rPr>
        <sz val="14"/>
        <rFont val="Times New Roman"/>
        <family val="1"/>
      </rPr>
      <t>руб на 1 кв.м.,       где</t>
    </r>
  </si>
  <si>
    <t>Приложение
к Решению муниципального комитета 
Подъяпольского сельского поселения
от "17" февраля 2015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</si>
</sst>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</numFmts>
  <fonts count="1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4" fontId="8" fillId="0" borderId="8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9" xfId="0" applyFont="1" applyBorder="1" applyAlignment="1">
      <alignment vertical="justify" textRotation="90"/>
    </xf>
    <xf numFmtId="0" fontId="8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" fontId="9" fillId="0" borderId="11" xfId="0" applyNumberFormat="1" applyFont="1" applyBorder="1" applyAlignment="1" applyProtection="1">
      <alignment horizontal="center"/>
      <protection locked="0"/>
    </xf>
    <xf numFmtId="4" fontId="9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justify" textRotation="90"/>
    </xf>
    <xf numFmtId="0" fontId="8" fillId="0" borderId="14" xfId="0" applyFont="1" applyBorder="1" applyAlignment="1">
      <alignment vertical="justify" textRotation="90"/>
    </xf>
    <xf numFmtId="4" fontId="8" fillId="0" borderId="1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20" zoomScaleNormal="120" workbookViewId="0" topLeftCell="A1">
      <selection activeCell="A2" sqref="A2:L2"/>
    </sheetView>
  </sheetViews>
  <sheetFormatPr defaultColWidth="9.00390625" defaultRowHeight="12.75"/>
  <cols>
    <col min="1" max="1" width="10.75390625" style="0" customWidth="1"/>
    <col min="2" max="2" width="24.125" style="0" customWidth="1"/>
    <col min="4" max="4" width="9.25390625" style="0" customWidth="1"/>
    <col min="5" max="5" width="8.25390625" style="0" customWidth="1"/>
    <col min="6" max="6" width="10.875" style="0" bestFit="1" customWidth="1"/>
    <col min="7" max="7" width="10.875" style="0" hidden="1" customWidth="1"/>
    <col min="9" max="9" width="0" style="0" hidden="1" customWidth="1"/>
    <col min="10" max="11" width="8.875" style="0" hidden="1" customWidth="1"/>
    <col min="12" max="12" width="18.125" style="0" customWidth="1"/>
    <col min="13" max="13" width="12.25390625" style="0" customWidth="1"/>
    <col min="14" max="14" width="16.125" style="0" customWidth="1"/>
  </cols>
  <sheetData>
    <row r="1" spans="1:12" ht="72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7" customFormat="1" ht="72.75" customHeight="1">
      <c r="A2" s="36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39.75" customHeight="1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10"/>
      <c r="L3" s="10"/>
    </row>
    <row r="4" spans="1:12" ht="30" customHeight="1">
      <c r="A4" s="31" t="s">
        <v>3</v>
      </c>
      <c r="B4" s="11" t="s">
        <v>28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31" t="s">
        <v>4</v>
      </c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31" t="s">
        <v>5</v>
      </c>
      <c r="B6" s="11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51" customHeight="1">
      <c r="A7" s="32" t="s">
        <v>6</v>
      </c>
      <c r="B7" s="38" t="s">
        <v>27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8.75">
      <c r="A8" s="31" t="s">
        <v>13</v>
      </c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8.75">
      <c r="A9" s="31" t="s">
        <v>2</v>
      </c>
      <c r="B9" s="11" t="s">
        <v>8</v>
      </c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ht="16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3" s="2" customFormat="1" ht="73.5" customHeight="1">
      <c r="A11" s="13" t="s">
        <v>21</v>
      </c>
      <c r="B11" s="14" t="s">
        <v>12</v>
      </c>
      <c r="C11" s="15" t="s">
        <v>0</v>
      </c>
      <c r="D11" s="15" t="s">
        <v>1</v>
      </c>
      <c r="E11" s="15" t="s">
        <v>19</v>
      </c>
      <c r="F11" s="14" t="s">
        <v>15</v>
      </c>
      <c r="G11" s="15" t="s">
        <v>14</v>
      </c>
      <c r="H11" s="14" t="s">
        <v>16</v>
      </c>
      <c r="I11" s="15" t="s">
        <v>18</v>
      </c>
      <c r="J11" s="15"/>
      <c r="K11" s="15"/>
      <c r="L11" s="16" t="s">
        <v>17</v>
      </c>
      <c r="M11" s="3"/>
    </row>
    <row r="12" spans="1:13" s="9" customFormat="1" ht="16.5" customHeight="1">
      <c r="A12" s="17">
        <v>1</v>
      </c>
      <c r="B12" s="18">
        <v>2</v>
      </c>
      <c r="C12" s="19">
        <v>3</v>
      </c>
      <c r="D12" s="20">
        <v>4</v>
      </c>
      <c r="E12" s="20">
        <v>5</v>
      </c>
      <c r="F12" s="18">
        <v>6</v>
      </c>
      <c r="G12" s="20"/>
      <c r="H12" s="18">
        <v>7</v>
      </c>
      <c r="I12" s="20" t="s">
        <v>25</v>
      </c>
      <c r="J12" s="20"/>
      <c r="K12" s="20"/>
      <c r="L12" s="21">
        <v>8</v>
      </c>
      <c r="M12" s="8"/>
    </row>
    <row r="13" spans="1:14" ht="75.75" customHeight="1">
      <c r="A13" s="39" t="s">
        <v>22</v>
      </c>
      <c r="B13" s="22" t="s">
        <v>10</v>
      </c>
      <c r="C13" s="41">
        <v>1.25</v>
      </c>
      <c r="D13" s="23">
        <v>1</v>
      </c>
      <c r="E13" s="24">
        <v>0.2</v>
      </c>
      <c r="F13" s="24">
        <v>45922</v>
      </c>
      <c r="G13" s="23"/>
      <c r="H13" s="25">
        <v>125</v>
      </c>
      <c r="I13" s="23">
        <f>F13*E13/(H13*12)</f>
        <v>6.122933333333333</v>
      </c>
      <c r="J13" s="23"/>
      <c r="K13" s="23"/>
      <c r="L13" s="33">
        <f>I13*C13*D13</f>
        <v>7.653666666666666</v>
      </c>
      <c r="M13" s="4"/>
      <c r="N13" s="5"/>
    </row>
    <row r="14" spans="1:15" ht="53.25" customHeight="1">
      <c r="A14" s="40"/>
      <c r="B14" s="22" t="s">
        <v>11</v>
      </c>
      <c r="C14" s="42"/>
      <c r="D14" s="23">
        <v>0.95</v>
      </c>
      <c r="E14" s="24">
        <v>0.2</v>
      </c>
      <c r="F14" s="24">
        <v>45922</v>
      </c>
      <c r="G14" s="23"/>
      <c r="H14" s="25">
        <v>125</v>
      </c>
      <c r="I14" s="23">
        <f>F14*E14/(H14*12)</f>
        <v>6.122933333333333</v>
      </c>
      <c r="J14" s="23"/>
      <c r="K14" s="23"/>
      <c r="L14" s="33">
        <f>I14*C13*D14</f>
        <v>7.270983333333333</v>
      </c>
      <c r="M14" s="4"/>
      <c r="O14" s="6"/>
    </row>
    <row r="15" spans="1:13" ht="69.75" customHeight="1">
      <c r="A15" s="39" t="s">
        <v>23</v>
      </c>
      <c r="B15" s="22" t="s">
        <v>10</v>
      </c>
      <c r="C15" s="41">
        <v>1.2</v>
      </c>
      <c r="D15" s="23">
        <v>1</v>
      </c>
      <c r="E15" s="24">
        <v>0.2</v>
      </c>
      <c r="F15" s="24">
        <v>45922</v>
      </c>
      <c r="G15" s="23"/>
      <c r="H15" s="25">
        <v>125</v>
      </c>
      <c r="I15" s="23">
        <f>F15*E15/(H15*12)</f>
        <v>6.122933333333333</v>
      </c>
      <c r="J15" s="23"/>
      <c r="K15" s="23"/>
      <c r="L15" s="33">
        <f>I15*C15*D15</f>
        <v>7.347519999999999</v>
      </c>
      <c r="M15" s="4"/>
    </row>
    <row r="16" spans="1:13" ht="50.25" customHeight="1">
      <c r="A16" s="40"/>
      <c r="B16" s="22" t="s">
        <v>11</v>
      </c>
      <c r="C16" s="42"/>
      <c r="D16" s="23">
        <v>0.95</v>
      </c>
      <c r="E16" s="24">
        <v>0.2</v>
      </c>
      <c r="F16" s="24">
        <v>45922</v>
      </c>
      <c r="G16" s="23"/>
      <c r="H16" s="25">
        <v>125</v>
      </c>
      <c r="I16" s="23">
        <f>F16*E16/(H16*12)</f>
        <v>6.122933333333333</v>
      </c>
      <c r="J16" s="23"/>
      <c r="K16" s="23"/>
      <c r="L16" s="33">
        <f>I16*C15*D16</f>
        <v>6.980143999999999</v>
      </c>
      <c r="M16" s="4"/>
    </row>
    <row r="17" spans="1:13" ht="84.75" customHeight="1" thickBot="1">
      <c r="A17" s="26" t="s">
        <v>9</v>
      </c>
      <c r="B17" s="27" t="s">
        <v>11</v>
      </c>
      <c r="C17" s="28">
        <v>0.45</v>
      </c>
      <c r="D17" s="28">
        <v>0.95</v>
      </c>
      <c r="E17" s="29">
        <v>0.2</v>
      </c>
      <c r="F17" s="29">
        <v>45922</v>
      </c>
      <c r="G17" s="28"/>
      <c r="H17" s="30">
        <v>50</v>
      </c>
      <c r="I17" s="28">
        <f>F17*E17/(H17*12)</f>
        <v>15.307333333333332</v>
      </c>
      <c r="J17" s="28"/>
      <c r="K17" s="28"/>
      <c r="L17" s="34">
        <f>I17*C17*D17</f>
        <v>6.5438849999999995</v>
      </c>
      <c r="M17" s="4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8">
    <mergeCell ref="A1:L1"/>
    <mergeCell ref="A2:L2"/>
    <mergeCell ref="B7:L7"/>
    <mergeCell ref="A15:A16"/>
    <mergeCell ref="C13:C14"/>
    <mergeCell ref="C15:C16"/>
    <mergeCell ref="A3:J3"/>
    <mergeCell ref="A13:A14"/>
  </mergeCells>
  <printOptions horizontalCentered="1"/>
  <pageMargins left="0.7874015748031497" right="0.1968503937007874" top="0.1968503937007874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*</cp:lastModifiedBy>
  <cp:lastPrinted>2015-02-04T05:46:51Z</cp:lastPrinted>
  <dcterms:created xsi:type="dcterms:W3CDTF">2015-01-23T06:16:02Z</dcterms:created>
  <dcterms:modified xsi:type="dcterms:W3CDTF">2015-02-17T04:15:37Z</dcterms:modified>
  <cp:category/>
  <cp:version/>
  <cp:contentType/>
  <cp:contentStatus/>
</cp:coreProperties>
</file>